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tabRatio="991" activeTab="0"/>
  </bookViews>
  <sheets>
    <sheet name="Bilan 2016-2017" sheetId="1" r:id="rId1"/>
    <sheet name="Prévisionnel 2017-2018" sheetId="2" r:id="rId2"/>
  </sheets>
  <definedNames/>
  <calcPr fullCalcOnLoad="1"/>
</workbook>
</file>

<file path=xl/sharedStrings.xml><?xml version="1.0" encoding="utf-8"?>
<sst xmlns="http://schemas.openxmlformats.org/spreadsheetml/2006/main" count="90" uniqueCount="51">
  <si>
    <t>SCTC</t>
  </si>
  <si>
    <t>BUDGET 2015-2016</t>
  </si>
  <si>
    <t>BILAN</t>
  </si>
  <si>
    <t>Actif</t>
  </si>
  <si>
    <t>Passif</t>
  </si>
  <si>
    <t>Banque</t>
  </si>
  <si>
    <t>Provision pour retraite</t>
  </si>
  <si>
    <t>Caisse</t>
  </si>
  <si>
    <t>Cautions</t>
  </si>
  <si>
    <t>Report à nouveau</t>
  </si>
  <si>
    <t>Résultat (Bénéfice)</t>
  </si>
  <si>
    <t>Total</t>
  </si>
  <si>
    <t>COMPTE DE RESULTAT</t>
  </si>
  <si>
    <t>Charges</t>
  </si>
  <si>
    <t>Produits</t>
  </si>
  <si>
    <t>Fournitures sportives</t>
  </si>
  <si>
    <t>Tournois droits d'engagements individuels</t>
  </si>
  <si>
    <t>Fournitures administratives</t>
  </si>
  <si>
    <t>Participations aux stages</t>
  </si>
  <si>
    <t>Investissement 2015/2016</t>
  </si>
  <si>
    <t>Ventes d'unités</t>
  </si>
  <si>
    <t>Tournois achats divers</t>
  </si>
  <si>
    <t>Manifestations recettes</t>
  </si>
  <si>
    <t>Manifestations achats divers</t>
  </si>
  <si>
    <t>Tournois recettes du bar</t>
  </si>
  <si>
    <t>Installation</t>
  </si>
  <si>
    <t>Subvention CNDS</t>
  </si>
  <si>
    <t>Tournois droits d'engagement par équipe</t>
  </si>
  <si>
    <t>Subvention Conseil Général</t>
  </si>
  <si>
    <t>Tournois prix aux joueurs</t>
  </si>
  <si>
    <t>Subvention Municipale</t>
  </si>
  <si>
    <t>Tournois frais d'arbitrage</t>
  </si>
  <si>
    <t>Subvention Ligue</t>
  </si>
  <si>
    <t>Télécommunication</t>
  </si>
  <si>
    <t>Parrainages, sponsors</t>
  </si>
  <si>
    <t>Services banquaires</t>
  </si>
  <si>
    <t>Vente prestation Cours Mairie</t>
  </si>
  <si>
    <t>Formation professionnelle</t>
  </si>
  <si>
    <t>Cotisations</t>
  </si>
  <si>
    <t>Salaires</t>
  </si>
  <si>
    <t>Cours</t>
  </si>
  <si>
    <t>Honoraire sur stage</t>
  </si>
  <si>
    <t>Produits financiers</t>
  </si>
  <si>
    <t>Charges sur salaires</t>
  </si>
  <si>
    <t>Reprise sur dotation aux provisions sur charge</t>
  </si>
  <si>
    <t>Frais Santé</t>
  </si>
  <si>
    <t>Licences FFT</t>
  </si>
  <si>
    <t>Excédent</t>
  </si>
  <si>
    <t>COMPTE DE RESULTAT PREVISIONNEL 2017/2086</t>
  </si>
  <si>
    <t>Prévisionnel</t>
  </si>
  <si>
    <t>Perte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</si>
</sst>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1">
    <font>
      <sz val="11"/>
      <color rgb="FF000000"/>
      <name val="Calibri"/>
      <family val="2"/>
    </font>
    <font>
      <sz val="10"/>
      <color indexed="8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Border="0" applyProtection="0">
      <alignment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9" fillId="0" borderId="13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14" xfId="0" applyNumberFormat="1" applyFont="1" applyBorder="1" applyAlignment="1">
      <alignment/>
    </xf>
    <xf numFmtId="0" fontId="49" fillId="0" borderId="13" xfId="0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 horizontal="right"/>
    </xf>
    <xf numFmtId="4" fontId="11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9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50" fillId="0" borderId="14" xfId="0" applyFont="1" applyBorder="1" applyAlignment="1">
      <alignment horizontal="center"/>
    </xf>
    <xf numFmtId="4" fontId="49" fillId="0" borderId="14" xfId="0" applyNumberFormat="1" applyFont="1" applyBorder="1" applyAlignment="1">
      <alignment/>
    </xf>
    <xf numFmtId="0" fontId="49" fillId="0" borderId="0" xfId="0" applyFont="1" applyBorder="1" applyAlignment="1">
      <alignment horizontal="left" wrapText="1"/>
    </xf>
    <xf numFmtId="4" fontId="50" fillId="0" borderId="14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4" fontId="50" fillId="0" borderId="18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0" xfId="0" applyFont="1" applyBorder="1" applyAlignment="1">
      <alignment horizontal="left" vertical="top" wrapText="1"/>
    </xf>
    <xf numFmtId="4" fontId="49" fillId="0" borderId="14" xfId="0" applyNumberFormat="1" applyFont="1" applyBorder="1" applyAlignment="1">
      <alignment horizontal="right"/>
    </xf>
    <xf numFmtId="4" fontId="49" fillId="0" borderId="14" xfId="57" applyNumberFormat="1" applyFont="1" applyBorder="1" applyAlignment="1" applyProtection="1">
      <alignment horizontal="right"/>
      <protection/>
    </xf>
    <xf numFmtId="4" fontId="50" fillId="0" borderId="14" xfId="57" applyNumberFormat="1" applyFont="1" applyBorder="1" applyAlignment="1" applyProtection="1">
      <alignment horizontal="right"/>
      <protection/>
    </xf>
    <xf numFmtId="4" fontId="50" fillId="0" borderId="18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6"/>
  <sheetViews>
    <sheetView showGridLines="0" tabSelected="1" zoomScale="120" zoomScaleNormal="120" zoomScalePageLayoutView="0" workbookViewId="0" topLeftCell="A13">
      <selection activeCell="D33" sqref="D33"/>
    </sheetView>
  </sheetViews>
  <sheetFormatPr defaultColWidth="8.7109375" defaultRowHeight="15"/>
  <cols>
    <col min="1" max="1" width="1.1484375" style="0" customWidth="1"/>
    <col min="2" max="2" width="6.421875" style="0" customWidth="1"/>
    <col min="3" max="3" width="32.8515625" style="0" customWidth="1"/>
    <col min="4" max="4" width="9.7109375" style="0" customWidth="1"/>
    <col min="5" max="5" width="1.8515625" style="0" customWidth="1"/>
    <col min="6" max="6" width="5.57421875" style="0" customWidth="1"/>
    <col min="7" max="7" width="34.00390625" style="0" customWidth="1"/>
    <col min="8" max="10" width="10.421875" style="0" customWidth="1"/>
    <col min="11" max="11" width="41.140625" style="0" customWidth="1"/>
    <col min="12" max="12" width="10.421875" style="0" customWidth="1"/>
    <col min="13" max="13" width="11.57421875" style="0" customWidth="1"/>
    <col min="14" max="14" width="12.57421875" style="0" customWidth="1"/>
    <col min="15" max="16384" width="10.421875" style="0" customWidth="1"/>
  </cols>
  <sheetData>
    <row r="1" spans="2:8" ht="27">
      <c r="B1" s="1"/>
      <c r="C1" s="65" t="s">
        <v>0</v>
      </c>
      <c r="D1" s="65"/>
      <c r="E1" s="65"/>
      <c r="F1" s="65"/>
      <c r="G1" s="65"/>
      <c r="H1" s="65"/>
    </row>
    <row r="2" spans="2:8" ht="14.25" customHeight="1">
      <c r="B2" s="1"/>
      <c r="C2" s="2"/>
      <c r="D2" s="3"/>
      <c r="E2" s="2"/>
      <c r="F2" s="4"/>
      <c r="G2" s="2"/>
      <c r="H2" s="3"/>
    </row>
    <row r="3" spans="2:8" ht="26.25" customHeight="1">
      <c r="B3" s="5"/>
      <c r="C3" s="66" t="s">
        <v>1</v>
      </c>
      <c r="D3" s="66"/>
      <c r="E3" s="66"/>
      <c r="F3" s="66"/>
      <c r="G3" s="66"/>
      <c r="H3" s="66"/>
    </row>
    <row r="4" spans="2:8" ht="14.25" customHeight="1">
      <c r="B4" s="1"/>
      <c r="C4" s="2"/>
      <c r="D4" s="3"/>
      <c r="E4" s="2"/>
      <c r="F4" s="4"/>
      <c r="G4" s="2"/>
      <c r="H4" s="3"/>
    </row>
    <row r="5" spans="2:8" ht="15">
      <c r="B5" s="6"/>
      <c r="C5" s="7"/>
      <c r="D5" s="8"/>
      <c r="E5" s="7"/>
      <c r="F5" s="9"/>
      <c r="G5" s="7"/>
      <c r="H5" s="10"/>
    </row>
    <row r="6" spans="2:8" ht="15.75">
      <c r="B6" s="11" t="s">
        <v>2</v>
      </c>
      <c r="C6" s="12"/>
      <c r="D6" s="13"/>
      <c r="E6" s="14"/>
      <c r="F6" s="15"/>
      <c r="G6" s="14"/>
      <c r="H6" s="16"/>
    </row>
    <row r="7" spans="2:8" ht="15" customHeight="1">
      <c r="B7" s="17"/>
      <c r="C7" s="18"/>
      <c r="D7" s="13"/>
      <c r="E7" s="18"/>
      <c r="F7" s="19"/>
      <c r="G7" s="18"/>
      <c r="H7" s="16"/>
    </row>
    <row r="8" spans="2:8" ht="15">
      <c r="B8" s="17"/>
      <c r="C8" s="20" t="s">
        <v>3</v>
      </c>
      <c r="D8" s="13"/>
      <c r="E8" s="21"/>
      <c r="F8" s="19"/>
      <c r="G8" s="20" t="s">
        <v>4</v>
      </c>
      <c r="H8" s="16"/>
    </row>
    <row r="9" spans="2:8" ht="15">
      <c r="B9" s="17"/>
      <c r="C9" s="13"/>
      <c r="D9" s="13"/>
      <c r="E9" s="18"/>
      <c r="F9" s="19"/>
      <c r="G9" s="13"/>
      <c r="H9" s="16"/>
    </row>
    <row r="10" spans="2:8" ht="15">
      <c r="B10" s="22">
        <v>21531</v>
      </c>
      <c r="C10" s="23" t="s">
        <v>5</v>
      </c>
      <c r="D10" s="23">
        <v>45443.5900000001</v>
      </c>
      <c r="E10" s="23"/>
      <c r="F10" s="23">
        <v>153</v>
      </c>
      <c r="G10" s="24" t="s">
        <v>6</v>
      </c>
      <c r="H10" s="25">
        <v>15700</v>
      </c>
    </row>
    <row r="11" spans="2:8" ht="15">
      <c r="B11" s="22">
        <v>530</v>
      </c>
      <c r="C11" s="23" t="s">
        <v>7</v>
      </c>
      <c r="D11" s="23">
        <v>819.88</v>
      </c>
      <c r="E11" s="23"/>
      <c r="F11" s="23">
        <v>1655</v>
      </c>
      <c r="G11" s="24" t="s">
        <v>8</v>
      </c>
      <c r="H11" s="25">
        <v>1930</v>
      </c>
    </row>
    <row r="12" spans="2:8" ht="15">
      <c r="B12" s="26"/>
      <c r="C12" s="23"/>
      <c r="D12" s="23"/>
      <c r="E12" s="23"/>
      <c r="F12" s="23"/>
      <c r="G12" s="24" t="s">
        <v>9</v>
      </c>
      <c r="H12" s="25">
        <v>28374.08</v>
      </c>
    </row>
    <row r="13" spans="2:6" ht="15">
      <c r="B13" s="26"/>
      <c r="C13" s="23"/>
      <c r="D13" s="23"/>
      <c r="E13" s="23"/>
      <c r="F13" s="23"/>
    </row>
    <row r="14" spans="2:8" ht="15">
      <c r="B14" s="26"/>
      <c r="C14" s="23"/>
      <c r="D14" s="23"/>
      <c r="E14" s="23"/>
      <c r="F14" s="23"/>
      <c r="G14" s="24"/>
      <c r="H14" s="25"/>
    </row>
    <row r="15" spans="2:10" ht="15">
      <c r="B15" s="26"/>
      <c r="C15" s="23"/>
      <c r="D15" s="23"/>
      <c r="E15" s="23"/>
      <c r="F15" s="23"/>
      <c r="G15" s="27" t="s">
        <v>10</v>
      </c>
      <c r="H15" s="28">
        <v>259.390000000014</v>
      </c>
      <c r="J15" s="29"/>
    </row>
    <row r="16" spans="2:8" ht="15">
      <c r="B16" s="30"/>
      <c r="C16" s="23"/>
      <c r="D16" s="24"/>
      <c r="E16" s="23"/>
      <c r="F16" s="31"/>
      <c r="G16" s="27"/>
      <c r="H16" s="32"/>
    </row>
    <row r="17" spans="2:8" ht="15">
      <c r="B17" s="30"/>
      <c r="C17" s="33" t="s">
        <v>11</v>
      </c>
      <c r="D17" s="34">
        <v>46263.4700000001</v>
      </c>
      <c r="E17" s="23"/>
      <c r="F17" s="31"/>
      <c r="G17" s="33" t="s">
        <v>11</v>
      </c>
      <c r="H17" s="34">
        <v>46263.47</v>
      </c>
    </row>
    <row r="18" spans="2:8" ht="15">
      <c r="B18" s="35"/>
      <c r="C18" s="36"/>
      <c r="D18" s="37"/>
      <c r="E18" s="36"/>
      <c r="F18" s="38"/>
      <c r="G18" s="36"/>
      <c r="H18" s="39"/>
    </row>
    <row r="20" spans="2:8" ht="15.75">
      <c r="B20" s="40" t="s">
        <v>12</v>
      </c>
      <c r="C20" s="7"/>
      <c r="D20" s="7"/>
      <c r="E20" s="7"/>
      <c r="F20" s="7"/>
      <c r="G20" s="7"/>
      <c r="H20" s="41"/>
    </row>
    <row r="21" spans="2:8" ht="15">
      <c r="B21" s="42"/>
      <c r="C21" s="18"/>
      <c r="D21" s="18"/>
      <c r="E21" s="18"/>
      <c r="F21" s="18"/>
      <c r="G21" s="18"/>
      <c r="H21" s="43"/>
    </row>
    <row r="22" spans="2:8" ht="15">
      <c r="B22" s="44"/>
      <c r="C22" s="45" t="s">
        <v>13</v>
      </c>
      <c r="D22" s="46"/>
      <c r="E22" s="23"/>
      <c r="F22" s="44"/>
      <c r="G22" s="45" t="s">
        <v>14</v>
      </c>
      <c r="H22" s="46"/>
    </row>
    <row r="23" spans="2:8" ht="15">
      <c r="B23" s="26"/>
      <c r="C23" s="23"/>
      <c r="D23" s="47"/>
      <c r="E23" s="23"/>
      <c r="F23" s="26"/>
      <c r="G23" s="23"/>
      <c r="H23" s="47"/>
    </row>
    <row r="24" spans="2:8" ht="15">
      <c r="B24" s="22">
        <v>602</v>
      </c>
      <c r="C24" s="23" t="s">
        <v>15</v>
      </c>
      <c r="D24" s="48">
        <v>5970.22</v>
      </c>
      <c r="E24" s="23"/>
      <c r="F24" s="22">
        <v>7061</v>
      </c>
      <c r="G24" s="23" t="s">
        <v>16</v>
      </c>
      <c r="H24" s="48">
        <v>4642</v>
      </c>
    </row>
    <row r="25" spans="2:8" ht="15">
      <c r="B25" s="22">
        <v>6064</v>
      </c>
      <c r="C25" s="23" t="s">
        <v>17</v>
      </c>
      <c r="D25" s="48">
        <v>1206.79</v>
      </c>
      <c r="E25" s="23"/>
      <c r="F25" s="22">
        <v>7067</v>
      </c>
      <c r="G25" s="23" t="s">
        <v>18</v>
      </c>
      <c r="H25" s="48">
        <v>10411</v>
      </c>
    </row>
    <row r="26" spans="2:8" ht="15">
      <c r="B26" s="22">
        <v>60641</v>
      </c>
      <c r="C26" s="23" t="s">
        <v>19</v>
      </c>
      <c r="D26" s="48">
        <v>0</v>
      </c>
      <c r="E26" s="23"/>
      <c r="F26" s="22">
        <v>7071</v>
      </c>
      <c r="G26" s="23" t="s">
        <v>20</v>
      </c>
      <c r="H26" s="48">
        <v>1875</v>
      </c>
    </row>
    <row r="27" spans="2:8" ht="15">
      <c r="B27" s="22">
        <v>6068</v>
      </c>
      <c r="C27" s="23" t="s">
        <v>21</v>
      </c>
      <c r="D27" s="48">
        <v>262.61</v>
      </c>
      <c r="E27" s="23"/>
      <c r="F27" s="22">
        <v>7073</v>
      </c>
      <c r="G27" s="23" t="s">
        <v>22</v>
      </c>
      <c r="H27" s="48">
        <v>2498</v>
      </c>
    </row>
    <row r="28" spans="2:8" ht="15">
      <c r="B28" s="22">
        <v>60681</v>
      </c>
      <c r="C28" s="23" t="s">
        <v>23</v>
      </c>
      <c r="D28" s="48">
        <v>2562.2</v>
      </c>
      <c r="E28" s="23"/>
      <c r="F28" s="22">
        <v>7084</v>
      </c>
      <c r="G28" s="23" t="s">
        <v>24</v>
      </c>
      <c r="H28" s="48">
        <v>373.9</v>
      </c>
    </row>
    <row r="29" spans="2:8" ht="15">
      <c r="B29" s="22">
        <v>6132</v>
      </c>
      <c r="C29" s="23" t="s">
        <v>25</v>
      </c>
      <c r="D29" s="48">
        <v>2535.54</v>
      </c>
      <c r="E29" s="23"/>
      <c r="F29" s="22">
        <v>7085</v>
      </c>
      <c r="G29" s="23" t="s">
        <v>26</v>
      </c>
      <c r="H29" s="48">
        <v>2184</v>
      </c>
    </row>
    <row r="30" spans="2:8" ht="15">
      <c r="B30" s="22">
        <v>6163</v>
      </c>
      <c r="C30" s="23" t="s">
        <v>27</v>
      </c>
      <c r="D30" s="48">
        <v>518</v>
      </c>
      <c r="E30" s="23"/>
      <c r="F30" s="22">
        <v>7412</v>
      </c>
      <c r="G30" s="23" t="s">
        <v>28</v>
      </c>
      <c r="H30" s="48">
        <v>1571</v>
      </c>
    </row>
    <row r="31" spans="2:8" ht="15">
      <c r="B31" s="22">
        <v>6235</v>
      </c>
      <c r="C31" s="23" t="s">
        <v>29</v>
      </c>
      <c r="D31" s="48">
        <v>1223.53</v>
      </c>
      <c r="E31" s="23"/>
      <c r="F31" s="22">
        <v>7413</v>
      </c>
      <c r="G31" s="23" t="s">
        <v>30</v>
      </c>
      <c r="H31" s="48">
        <v>2340</v>
      </c>
    </row>
    <row r="32" spans="2:8" ht="15">
      <c r="B32" s="22">
        <v>6254</v>
      </c>
      <c r="C32" s="23" t="s">
        <v>31</v>
      </c>
      <c r="D32" s="48">
        <v>3069.8</v>
      </c>
      <c r="E32" s="23"/>
      <c r="F32" s="22">
        <v>7414</v>
      </c>
      <c r="G32" s="23" t="s">
        <v>32</v>
      </c>
      <c r="H32" s="48">
        <v>0</v>
      </c>
    </row>
    <row r="33" spans="2:8" ht="15">
      <c r="B33" s="22">
        <v>6262</v>
      </c>
      <c r="C33" s="23" t="s">
        <v>33</v>
      </c>
      <c r="D33" s="48">
        <v>738.66</v>
      </c>
      <c r="E33" s="23"/>
      <c r="F33" s="22">
        <v>746</v>
      </c>
      <c r="G33" s="23" t="s">
        <v>34</v>
      </c>
      <c r="H33" s="48">
        <v>3500</v>
      </c>
    </row>
    <row r="34" spans="2:8" ht="15">
      <c r="B34" s="22">
        <v>627</v>
      </c>
      <c r="C34" s="23" t="s">
        <v>35</v>
      </c>
      <c r="D34" s="48">
        <v>64.03</v>
      </c>
      <c r="E34" s="23"/>
      <c r="F34" s="22">
        <v>749</v>
      </c>
      <c r="G34" s="23" t="s">
        <v>36</v>
      </c>
      <c r="H34" s="48">
        <v>1035</v>
      </c>
    </row>
    <row r="35" spans="2:8" ht="15">
      <c r="B35" s="22">
        <v>6313</v>
      </c>
      <c r="C35" s="23" t="s">
        <v>37</v>
      </c>
      <c r="D35" s="48">
        <v>2887.79</v>
      </c>
      <c r="E35" s="23"/>
      <c r="F35" s="22">
        <v>7561</v>
      </c>
      <c r="G35" s="23" t="s">
        <v>38</v>
      </c>
      <c r="H35" s="48">
        <v>45173.28</v>
      </c>
    </row>
    <row r="36" spans="2:8" ht="15">
      <c r="B36" s="22">
        <v>6411</v>
      </c>
      <c r="C36" s="23" t="s">
        <v>39</v>
      </c>
      <c r="D36" s="48">
        <v>68627.12</v>
      </c>
      <c r="E36" s="23"/>
      <c r="F36" s="22">
        <v>7565</v>
      </c>
      <c r="G36" s="23" t="s">
        <v>40</v>
      </c>
      <c r="H36" s="48">
        <v>87054.5</v>
      </c>
    </row>
    <row r="37" spans="2:8" ht="15">
      <c r="B37" s="22">
        <v>6412</v>
      </c>
      <c r="C37" s="23" t="s">
        <v>41</v>
      </c>
      <c r="D37" s="48">
        <v>8893.62</v>
      </c>
      <c r="E37" s="23"/>
      <c r="F37" s="22">
        <v>756</v>
      </c>
      <c r="G37" s="23" t="s">
        <v>42</v>
      </c>
      <c r="H37" s="48">
        <v>191.32</v>
      </c>
    </row>
    <row r="38" spans="2:8" ht="26.25">
      <c r="B38" s="22">
        <v>6451</v>
      </c>
      <c r="C38" s="49" t="s">
        <v>43</v>
      </c>
      <c r="D38" s="48">
        <v>53723.82</v>
      </c>
      <c r="E38" s="23"/>
      <c r="F38" s="22">
        <v>768</v>
      </c>
      <c r="G38" s="49" t="s">
        <v>44</v>
      </c>
      <c r="H38" s="48">
        <v>2000</v>
      </c>
    </row>
    <row r="39" spans="2:8" ht="15" customHeight="1">
      <c r="B39" s="22">
        <v>6475</v>
      </c>
      <c r="C39" s="49" t="s">
        <v>45</v>
      </c>
      <c r="D39" s="48">
        <v>1068.88</v>
      </c>
      <c r="E39" s="23"/>
      <c r="F39" s="26"/>
      <c r="G39" s="49"/>
      <c r="H39" s="50"/>
    </row>
    <row r="40" spans="2:8" ht="15">
      <c r="B40" s="22">
        <v>6562</v>
      </c>
      <c r="C40" s="23" t="s">
        <v>46</v>
      </c>
      <c r="D40" s="48">
        <v>11237</v>
      </c>
      <c r="E40" s="23"/>
      <c r="F40" s="26"/>
      <c r="G40" s="23"/>
      <c r="H40" s="50"/>
    </row>
    <row r="41" spans="2:8" ht="15">
      <c r="B41" s="22"/>
      <c r="C41" s="23"/>
      <c r="D41" s="48"/>
      <c r="E41" s="23"/>
      <c r="F41" s="26"/>
      <c r="G41" s="23"/>
      <c r="H41" s="50"/>
    </row>
    <row r="42" spans="2:8" ht="15">
      <c r="B42" s="22">
        <v>68152</v>
      </c>
      <c r="C42" s="51" t="s">
        <v>47</v>
      </c>
      <c r="D42" s="50">
        <v>259.390000000014</v>
      </c>
      <c r="E42" s="23"/>
      <c r="F42" s="26"/>
      <c r="G42" s="23"/>
      <c r="H42" s="50"/>
    </row>
    <row r="43" spans="2:8" ht="15">
      <c r="B43" s="22"/>
      <c r="C43" s="51"/>
      <c r="D43" s="50"/>
      <c r="E43" s="23"/>
      <c r="F43" s="26"/>
      <c r="G43" s="51"/>
      <c r="H43" s="50"/>
    </row>
    <row r="44" spans="2:8" ht="15">
      <c r="B44" s="26"/>
      <c r="C44" s="51" t="s">
        <v>11</v>
      </c>
      <c r="D44" s="50">
        <v>164849</v>
      </c>
      <c r="E44" s="23"/>
      <c r="F44" s="26"/>
      <c r="G44" s="51" t="s">
        <v>11</v>
      </c>
      <c r="H44" s="50">
        <f>SUM(H23:H43)</f>
        <v>164849</v>
      </c>
    </row>
    <row r="45" spans="2:8" ht="15">
      <c r="B45" s="26"/>
      <c r="C45" s="23"/>
      <c r="D45" s="48"/>
      <c r="E45" s="23"/>
      <c r="F45" s="26"/>
      <c r="G45" s="23"/>
      <c r="H45" s="50"/>
    </row>
    <row r="46" spans="2:8" ht="15">
      <c r="B46" s="52"/>
      <c r="C46" s="53"/>
      <c r="D46" s="54"/>
      <c r="E46" s="53"/>
      <c r="F46" s="52"/>
      <c r="G46" s="53"/>
      <c r="H46" s="54"/>
    </row>
    <row r="49" ht="9" customHeight="1"/>
  </sheetData>
  <sheetProtection/>
  <mergeCells count="2">
    <mergeCell ref="C1:H1"/>
    <mergeCell ref="C3:H3"/>
  </mergeCells>
  <printOptions/>
  <pageMargins left="0.7" right="0.7" top="0.75" bottom="0.75" header="0.511805555555555" footer="0.51180555555555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6"/>
  <sheetViews>
    <sheetView showGridLines="0" zoomScale="120" zoomScaleNormal="120" zoomScalePageLayoutView="0" workbookViewId="0" topLeftCell="A1">
      <selection activeCell="G28" sqref="G28"/>
    </sheetView>
  </sheetViews>
  <sheetFormatPr defaultColWidth="8.7109375" defaultRowHeight="15"/>
  <cols>
    <col min="1" max="1" width="0.85546875" style="0" customWidth="1"/>
    <col min="2" max="2" width="6.140625" style="0" customWidth="1"/>
    <col min="3" max="3" width="32.8515625" style="0" customWidth="1"/>
    <col min="4" max="4" width="10.421875" style="0" customWidth="1"/>
    <col min="5" max="5" width="3.421875" style="0" customWidth="1"/>
    <col min="6" max="6" width="10.421875" style="0" customWidth="1"/>
    <col min="7" max="7" width="34.28125" style="0" customWidth="1"/>
    <col min="8" max="11" width="10.421875" style="0" customWidth="1"/>
    <col min="12" max="12" width="18.140625" style="0" customWidth="1"/>
    <col min="13" max="16384" width="10.421875" style="0" customWidth="1"/>
  </cols>
  <sheetData>
    <row r="1" spans="2:8" ht="15.75">
      <c r="B1" s="67" t="s">
        <v>48</v>
      </c>
      <c r="C1" s="67"/>
      <c r="D1" s="67"/>
      <c r="E1" s="67"/>
      <c r="F1" s="67"/>
      <c r="G1" s="67"/>
      <c r="H1" s="41"/>
    </row>
    <row r="2" spans="2:8" ht="15">
      <c r="B2" s="42"/>
      <c r="C2" s="18"/>
      <c r="D2" s="55"/>
      <c r="E2" s="18"/>
      <c r="F2" s="18"/>
      <c r="G2" s="18"/>
      <c r="H2" s="43"/>
    </row>
    <row r="3" spans="2:8" ht="15">
      <c r="B3" s="56"/>
      <c r="C3" s="57" t="s">
        <v>13</v>
      </c>
      <c r="D3" s="58"/>
      <c r="E3" s="18"/>
      <c r="F3" s="56"/>
      <c r="G3" s="57" t="s">
        <v>14</v>
      </c>
      <c r="H3" s="41"/>
    </row>
    <row r="4" spans="2:8" ht="15">
      <c r="B4" s="26"/>
      <c r="C4" s="23"/>
      <c r="D4" s="59" t="s">
        <v>49</v>
      </c>
      <c r="E4" s="23"/>
      <c r="F4" s="26"/>
      <c r="G4" s="23"/>
      <c r="H4" s="59" t="s">
        <v>49</v>
      </c>
    </row>
    <row r="5" spans="2:8" ht="15">
      <c r="B5" s="22">
        <v>602</v>
      </c>
      <c r="C5" s="23" t="s">
        <v>15</v>
      </c>
      <c r="D5" s="48">
        <v>6000</v>
      </c>
      <c r="E5" s="23"/>
      <c r="F5" s="22">
        <v>7061</v>
      </c>
      <c r="G5" s="23" t="s">
        <v>16</v>
      </c>
      <c r="H5" s="48">
        <v>4700</v>
      </c>
    </row>
    <row r="6" spans="2:8" ht="15">
      <c r="B6" s="22">
        <v>6064</v>
      </c>
      <c r="C6" s="23" t="s">
        <v>17</v>
      </c>
      <c r="D6" s="48">
        <v>1200</v>
      </c>
      <c r="E6" s="23"/>
      <c r="F6" s="22">
        <v>7067</v>
      </c>
      <c r="G6" s="23" t="s">
        <v>18</v>
      </c>
      <c r="H6" s="48">
        <v>11000</v>
      </c>
    </row>
    <row r="7" spans="2:8" ht="15">
      <c r="B7" s="22">
        <v>6068</v>
      </c>
      <c r="C7" s="23" t="s">
        <v>21</v>
      </c>
      <c r="D7" s="48">
        <v>500</v>
      </c>
      <c r="E7" s="23"/>
      <c r="F7" s="22">
        <v>7071</v>
      </c>
      <c r="G7" s="23" t="s">
        <v>20</v>
      </c>
      <c r="H7" s="48">
        <v>3000</v>
      </c>
    </row>
    <row r="8" spans="2:8" ht="15">
      <c r="B8" s="22">
        <v>60681</v>
      </c>
      <c r="C8" s="23" t="s">
        <v>23</v>
      </c>
      <c r="D8" s="48">
        <v>2600</v>
      </c>
      <c r="E8" s="23"/>
      <c r="F8" s="22">
        <v>7073</v>
      </c>
      <c r="G8" s="23" t="s">
        <v>22</v>
      </c>
      <c r="H8" s="48">
        <v>2500</v>
      </c>
    </row>
    <row r="9" spans="2:8" ht="15">
      <c r="B9" s="22">
        <v>6132</v>
      </c>
      <c r="C9" s="23" t="s">
        <v>25</v>
      </c>
      <c r="D9" s="48">
        <v>2400</v>
      </c>
      <c r="E9" s="23"/>
      <c r="F9" s="22">
        <v>7084</v>
      </c>
      <c r="G9" s="23" t="s">
        <v>24</v>
      </c>
      <c r="H9" s="48">
        <v>400</v>
      </c>
    </row>
    <row r="10" spans="2:8" ht="15">
      <c r="B10" s="22">
        <v>6163</v>
      </c>
      <c r="C10" s="23" t="s">
        <v>27</v>
      </c>
      <c r="D10" s="48">
        <v>600</v>
      </c>
      <c r="E10" s="23"/>
      <c r="F10" s="22">
        <v>7085</v>
      </c>
      <c r="G10" s="23" t="s">
        <v>26</v>
      </c>
      <c r="H10" s="48">
        <v>0</v>
      </c>
    </row>
    <row r="11" spans="2:8" ht="15">
      <c r="B11" s="22">
        <v>6235</v>
      </c>
      <c r="C11" s="23" t="s">
        <v>29</v>
      </c>
      <c r="D11" s="48">
        <v>1500</v>
      </c>
      <c r="E11" s="23"/>
      <c r="F11" s="22">
        <v>7412</v>
      </c>
      <c r="G11" s="23" t="s">
        <v>28</v>
      </c>
      <c r="H11" s="48">
        <v>0</v>
      </c>
    </row>
    <row r="12" spans="2:8" ht="15">
      <c r="B12" s="22">
        <v>6254</v>
      </c>
      <c r="C12" s="23" t="s">
        <v>31</v>
      </c>
      <c r="D12" s="48">
        <v>2500</v>
      </c>
      <c r="E12" s="23"/>
      <c r="F12" s="22">
        <v>7413</v>
      </c>
      <c r="G12" s="23" t="s">
        <v>30</v>
      </c>
      <c r="H12" s="48">
        <v>2500</v>
      </c>
    </row>
    <row r="13" spans="2:8" ht="15">
      <c r="B13" s="22">
        <v>6262</v>
      </c>
      <c r="C13" s="23" t="s">
        <v>33</v>
      </c>
      <c r="D13" s="48">
        <v>800</v>
      </c>
      <c r="E13" s="23"/>
      <c r="F13" s="22">
        <v>7414</v>
      </c>
      <c r="G13" s="23" t="s">
        <v>32</v>
      </c>
      <c r="H13" s="48">
        <v>0</v>
      </c>
    </row>
    <row r="14" spans="2:8" ht="15">
      <c r="B14" s="22">
        <v>627</v>
      </c>
      <c r="C14" s="23" t="s">
        <v>35</v>
      </c>
      <c r="D14" s="48">
        <v>100</v>
      </c>
      <c r="E14" s="23"/>
      <c r="F14" s="22">
        <v>746</v>
      </c>
      <c r="G14" s="23" t="s">
        <v>34</v>
      </c>
      <c r="H14" s="48">
        <v>3500</v>
      </c>
    </row>
    <row r="15" spans="2:8" ht="15">
      <c r="B15" s="22">
        <v>6313</v>
      </c>
      <c r="C15" s="23" t="s">
        <v>37</v>
      </c>
      <c r="D15" s="48">
        <v>2500</v>
      </c>
      <c r="E15" s="23"/>
      <c r="F15" s="22">
        <v>749</v>
      </c>
      <c r="G15" s="23" t="s">
        <v>36</v>
      </c>
      <c r="H15" s="48">
        <v>1000</v>
      </c>
    </row>
    <row r="16" spans="2:8" ht="15">
      <c r="B16" s="22">
        <v>6411</v>
      </c>
      <c r="C16" s="23" t="s">
        <v>39</v>
      </c>
      <c r="D16" s="48">
        <v>68000</v>
      </c>
      <c r="E16" s="23"/>
      <c r="F16" s="22">
        <v>7561</v>
      </c>
      <c r="G16" s="23" t="s">
        <v>38</v>
      </c>
      <c r="H16" s="48">
        <v>45000</v>
      </c>
    </row>
    <row r="17" spans="2:8" ht="15">
      <c r="B17" s="22">
        <v>6412</v>
      </c>
      <c r="C17" s="23" t="s">
        <v>41</v>
      </c>
      <c r="D17" s="48">
        <v>10000</v>
      </c>
      <c r="E17" s="23"/>
      <c r="F17" s="22">
        <v>7565</v>
      </c>
      <c r="G17" s="23" t="s">
        <v>40</v>
      </c>
      <c r="H17" s="48">
        <v>89000</v>
      </c>
    </row>
    <row r="18" spans="2:8" ht="15">
      <c r="B18" s="22">
        <v>6451</v>
      </c>
      <c r="C18" s="49" t="s">
        <v>43</v>
      </c>
      <c r="D18" s="48">
        <v>52000</v>
      </c>
      <c r="E18" s="23"/>
      <c r="F18" s="22">
        <v>756</v>
      </c>
      <c r="G18" s="23" t="s">
        <v>42</v>
      </c>
      <c r="H18" s="48">
        <v>200</v>
      </c>
    </row>
    <row r="19" spans="2:8" ht="15">
      <c r="B19" s="26">
        <v>6475</v>
      </c>
      <c r="C19" s="49" t="s">
        <v>45</v>
      </c>
      <c r="D19" s="48">
        <v>1100</v>
      </c>
      <c r="E19" s="23"/>
      <c r="F19" s="22"/>
      <c r="G19" s="49"/>
      <c r="H19" s="48"/>
    </row>
    <row r="20" spans="2:8" ht="15" customHeight="1">
      <c r="B20" s="26">
        <v>6562</v>
      </c>
      <c r="C20" s="23" t="s">
        <v>46</v>
      </c>
      <c r="D20" s="48">
        <v>12000</v>
      </c>
      <c r="E20" s="23"/>
      <c r="F20" s="22"/>
      <c r="G20" s="60"/>
      <c r="H20" s="48"/>
    </row>
    <row r="21" spans="2:8" ht="15">
      <c r="B21" s="22"/>
      <c r="C21" s="23"/>
      <c r="D21" s="61"/>
      <c r="E21" s="23"/>
      <c r="F21" s="26"/>
      <c r="G21" s="23"/>
      <c r="H21" s="62"/>
    </row>
    <row r="22" spans="2:8" ht="15">
      <c r="B22" s="22"/>
      <c r="C22" s="23"/>
      <c r="D22" s="61"/>
      <c r="E22" s="23"/>
      <c r="F22" s="26"/>
      <c r="G22" s="23"/>
      <c r="H22" s="61"/>
    </row>
    <row r="23" spans="2:8" ht="15">
      <c r="B23" s="22"/>
      <c r="C23" s="23"/>
      <c r="D23" s="61"/>
      <c r="E23" s="23"/>
      <c r="F23" s="26"/>
      <c r="G23" s="23"/>
      <c r="H23" s="61"/>
    </row>
    <row r="24" spans="2:8" ht="15">
      <c r="B24" s="22">
        <v>120</v>
      </c>
      <c r="C24" s="51" t="s">
        <v>47</v>
      </c>
      <c r="D24" s="63"/>
      <c r="E24" s="23"/>
      <c r="F24" s="26"/>
      <c r="G24" s="51" t="s">
        <v>50</v>
      </c>
      <c r="H24" s="61">
        <v>1000</v>
      </c>
    </row>
    <row r="25" spans="2:8" ht="15">
      <c r="B25" s="26"/>
      <c r="C25" s="23"/>
      <c r="D25" s="62"/>
      <c r="E25" s="23"/>
      <c r="F25" s="26"/>
      <c r="G25" s="23"/>
      <c r="H25" s="61"/>
    </row>
    <row r="26" spans="2:8" ht="15">
      <c r="B26" s="52"/>
      <c r="C26" s="53" t="s">
        <v>11</v>
      </c>
      <c r="D26" s="64">
        <f>SUM(D5:D24)</f>
        <v>163800</v>
      </c>
      <c r="E26" s="53"/>
      <c r="F26" s="52"/>
      <c r="G26" s="53" t="s">
        <v>11</v>
      </c>
      <c r="H26" s="64">
        <f>SUM(H5:H25)</f>
        <v>163800</v>
      </c>
    </row>
  </sheetData>
  <sheetProtection/>
  <mergeCells count="1">
    <mergeCell ref="B1:G1"/>
  </mergeCells>
  <printOptions/>
  <pageMargins left="0.7" right="0.7" top="0.75" bottom="0.75" header="0.511805555555555" footer="0.51180555555555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Assinah</dc:creator>
  <cp:keywords/>
  <dc:description/>
  <cp:lastModifiedBy>ATKINSON Karen</cp:lastModifiedBy>
  <cp:lastPrinted>2015-11-26T21:02:31Z</cp:lastPrinted>
  <dcterms:created xsi:type="dcterms:W3CDTF">2015-11-26T19:46:54Z</dcterms:created>
  <dcterms:modified xsi:type="dcterms:W3CDTF">2017-12-12T18:11:56Z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